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240" yWindow="75" windowWidth="19320" windowHeight="7935"/>
  </bookViews>
  <sheets>
    <sheet name="Plan1" sheetId="1" r:id="rId1"/>
    <sheet name="Plan2" sheetId="2" r:id="rId2"/>
    <sheet name="Plan3" sheetId="3" r:id="rId3"/>
  </sheets>
  <definedNames>
    <definedName name="_xlnm.Print_Area" localSheetId="0">Plan1!$A$2:$K$11</definedName>
  </definedNames>
  <calcPr calcId="125725"/>
</workbook>
</file>

<file path=xl/calcChain.xml><?xml version="1.0" encoding="utf-8"?>
<calcChain xmlns="http://schemas.openxmlformats.org/spreadsheetml/2006/main">
  <c r="J10" i="1"/>
  <c r="J9"/>
  <c r="J8"/>
  <c r="J7"/>
  <c r="J6"/>
  <c r="J5"/>
  <c r="J4"/>
  <c r="J3"/>
  <c r="K3" l="1"/>
  <c r="K10"/>
  <c r="K9"/>
  <c r="K8"/>
  <c r="K7"/>
  <c r="K6"/>
  <c r="K5"/>
  <c r="K4"/>
  <c r="K11" l="1"/>
</calcChain>
</file>

<file path=xl/sharedStrings.xml><?xml version="1.0" encoding="utf-8"?>
<sst xmlns="http://schemas.openxmlformats.org/spreadsheetml/2006/main" count="29" uniqueCount="22">
  <si>
    <t>ANEXO B - PLANILHA GERAL DOS PROJETOS DE  ELÉTRICA E DE CIVIL</t>
  </si>
  <si>
    <t>ITENS</t>
  </si>
  <si>
    <t>ESTUDOS E PROJETOS</t>
  </si>
  <si>
    <t>Ap</t>
  </si>
  <si>
    <t>VALOR UNITÁRIO</t>
  </si>
  <si>
    <t>CRO/5</t>
  </si>
  <si>
    <t>VALOR TOTAL (R$)</t>
  </si>
  <si>
    <t>TOTAL</t>
  </si>
  <si>
    <t>Quantitativo</t>
  </si>
  <si>
    <t>Mesa Plástica retangular, material polipropileno + aditivos, dimensões 140x90x72 cm (CxLxA), cor branca, com 4 (quatro) pés, para 6 lugares, certificada pelo INMETRO. Garantia defeitos ou vícios de fabricação: 36 meses. Modelo: ITAPARICA.</t>
  </si>
  <si>
    <t>5º BLog</t>
  </si>
  <si>
    <t>B Adm AP/ 5ª DE</t>
  </si>
  <si>
    <t>PqRMnt/5</t>
  </si>
  <si>
    <t>Cadeira branca em polipropileno com proteção anti UV para uso interno e externo, com braço. Medindo no mínimo 75 cm de altura, 45 cm de largura e 45 cm de profundidade. Peso mínimo suportado 120 Kg. Tipo empilhável. Modelo: BERTIOGA</t>
  </si>
  <si>
    <t>BUFFET TÉRMICO COM 6 CUBAS CROMADO em material Inox AISI 430 de estrutura tubular curvado com estrutura cromada, vidros de proteção cubas de acordo com padrão mundial Gastronorm de ½ e 1/1, tampas das cubas com pegador de alta resistência em aço Inox AISI 304, temperatura de aquecimento controlada por termostato, saída para drenagem da água do tanque, sistema de iluminação na estrutura central, sistema de rodízio com trava para facilitar o transporte. Dimensões: Comprimento 1110mm, Altura 1290mm, Profundidade 680mm.</t>
  </si>
  <si>
    <t>Fragmentadora de papel, capacidade 15 (quinze) folhas tamanho A4 de 75g, possível também para 1 (um) cd ou 1 (um) cartão, cesto de 34 litros, com sistema contra aquecimento excessivo do motor de funcionamento.</t>
  </si>
  <si>
    <t>Calibrador de pneus de parede, com display indicativo de libras, teclado vedado contra água e poeira, saídas das mangueiras protegidas por espigões internos para maior durabilidade, avisos sonoro e visual ao final da calibragem, tecla conversora de unidade de pressão, resistente à água, caixa externa de alta resistência, faixa de calibragem de 4 a 145 PSI</t>
  </si>
  <si>
    <t>Câmera fotográfica digital de 16 Megapixels, na cor preta, zoom óptico de 34 vezes, flash embutido podendo ser automático ou selecionado, tela em LCD de 3 polegadas, gravação de vídeos em Full HD com Som Estéreo, foco automático inteligente, suporta cartão de memória,  com detecção de movimento, possível seleção de temporizador, saída USB para transmissão das fotos, saída HDMI, fonte de alimentação de 4 pilhas alcalinas incluídas no pacote tamanho AA, incluindo o Cabo USB e alça para transporte no produto</t>
  </si>
  <si>
    <t>Balança antropométrica digital em plataforma, estruturada em chapa de aço carbono, capacidade até 200kg, marcação de 100g, diâmetro da plataforma 380x290mm(CxL), régua antropométrica de até 200mm material de alumínio anodizado graduada de 0,5cm, plataforma revestida em borracha antederrapante, certificada pelo INMETRO</t>
  </si>
  <si>
    <t>Leitor manual de código de barras com hub USB, leitura de código de barras e/ou CMC-7, padrão de código lido intercalado 2 de 5, código 39, ECMA, ISSO STD 1004-1995, tempo de processamento inferior a 20ms, compatíveis com sistemas operacionais Windows 9x, ME, NT, 2000, XP, Vista, Linux, indicador visual de leitura, indicador audível de erro em leitura.</t>
  </si>
  <si>
    <t>UND</t>
  </si>
  <si>
    <t>15º BLog</t>
  </si>
</sst>
</file>

<file path=xl/styles.xml><?xml version="1.0" encoding="utf-8"?>
<styleSheet xmlns="http://schemas.openxmlformats.org/spreadsheetml/2006/main">
  <fonts count="7">
    <font>
      <sz val="11"/>
      <color theme="1"/>
      <name val="Calibri"/>
      <family val="2"/>
      <scheme val="minor"/>
    </font>
    <font>
      <sz val="16"/>
      <color rgb="FF000000"/>
      <name val="Times New Roman"/>
      <family val="1"/>
    </font>
    <font>
      <sz val="12"/>
      <color rgb="FF000000"/>
      <name val="Times New Roman"/>
      <family val="1"/>
    </font>
    <font>
      <b/>
      <sz val="12"/>
      <color rgb="FF000000"/>
      <name val="Times New Roman"/>
      <family val="1"/>
    </font>
    <font>
      <sz val="12"/>
      <color theme="1"/>
      <name val="Calibri"/>
      <family val="2"/>
      <scheme val="minor"/>
    </font>
    <font>
      <b/>
      <sz val="12"/>
      <color theme="1"/>
      <name val="Calibri"/>
      <family val="2"/>
      <scheme val="minor"/>
    </font>
    <font>
      <sz val="12"/>
      <color theme="1"/>
      <name val="Arial"/>
      <family val="2"/>
    </font>
  </fonts>
  <fills count="2">
    <fill>
      <patternFill patternType="none"/>
    </fill>
    <fill>
      <patternFill patternType="gray125"/>
    </fill>
  </fills>
  <borders count="10">
    <border>
      <left/>
      <right/>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rgb="FF000000"/>
      </left>
      <right/>
      <top style="medium">
        <color indexed="64"/>
      </top>
      <bottom style="medium">
        <color rgb="FF000000"/>
      </bottom>
      <diagonal/>
    </border>
    <border>
      <left/>
      <right/>
      <top style="medium">
        <color indexed="64"/>
      </top>
      <bottom style="medium">
        <color rgb="FF000000"/>
      </bottom>
      <diagonal/>
    </border>
    <border>
      <left/>
      <right style="medium">
        <color indexed="64"/>
      </right>
      <top style="medium">
        <color indexed="64"/>
      </top>
      <bottom style="medium">
        <color rgb="FF000000"/>
      </bottom>
      <diagonal/>
    </border>
    <border>
      <left/>
      <right/>
      <top style="medium">
        <color rgb="FF000000"/>
      </top>
      <bottom/>
      <diagonal/>
    </border>
    <border>
      <left style="medium">
        <color rgb="FF000000"/>
      </left>
      <right/>
      <top style="medium">
        <color rgb="FF000000"/>
      </top>
      <bottom/>
      <diagonal/>
    </border>
    <border>
      <left/>
      <right style="medium">
        <color rgb="FF000000"/>
      </right>
      <top style="medium">
        <color rgb="FF000000"/>
      </top>
      <bottom/>
      <diagonal/>
    </border>
    <border>
      <left style="medium">
        <color indexed="64"/>
      </left>
      <right style="medium">
        <color indexed="64"/>
      </right>
      <top style="medium">
        <color indexed="64"/>
      </top>
      <bottom style="thin">
        <color indexed="64"/>
      </bottom>
      <diagonal/>
    </border>
  </borders>
  <cellStyleXfs count="1">
    <xf numFmtId="0" fontId="0" fillId="0" borderId="0"/>
  </cellStyleXfs>
  <cellXfs count="25">
    <xf numFmtId="0" fontId="0" fillId="0" borderId="0" xfId="0"/>
    <xf numFmtId="0" fontId="2" fillId="0" borderId="1" xfId="0" applyFont="1" applyBorder="1" applyAlignment="1">
      <alignment horizontal="center" vertical="top" wrapText="1"/>
    </xf>
    <xf numFmtId="0" fontId="2" fillId="0" borderId="2" xfId="0" applyFont="1" applyBorder="1" applyAlignment="1">
      <alignment horizontal="left" vertical="top" wrapText="1"/>
    </xf>
    <xf numFmtId="0" fontId="2" fillId="0" borderId="2" xfId="0" applyFont="1" applyBorder="1" applyAlignment="1">
      <alignment horizontal="center" vertical="top" wrapText="1"/>
    </xf>
    <xf numFmtId="3" fontId="2" fillId="0" borderId="2" xfId="0" applyNumberFormat="1" applyFont="1" applyBorder="1" applyAlignment="1">
      <alignment horizontal="center" vertical="top" wrapText="1"/>
    </xf>
    <xf numFmtId="4" fontId="2" fillId="0" borderId="2" xfId="0" applyNumberFormat="1" applyFont="1" applyBorder="1" applyAlignment="1">
      <alignment horizontal="center" vertical="top" wrapText="1"/>
    </xf>
    <xf numFmtId="0" fontId="4" fillId="0" borderId="0" xfId="0" applyFont="1"/>
    <xf numFmtId="0" fontId="4" fillId="0" borderId="0" xfId="0" applyFont="1" applyBorder="1" applyAlignment="1"/>
    <xf numFmtId="0" fontId="5" fillId="0" borderId="0" xfId="0" applyFont="1"/>
    <xf numFmtId="0" fontId="6" fillId="0" borderId="0" xfId="0" applyFont="1"/>
    <xf numFmtId="0" fontId="6" fillId="0" borderId="0" xfId="0" applyFont="1" applyBorder="1" applyAlignment="1"/>
    <xf numFmtId="0" fontId="6" fillId="0" borderId="0" xfId="0" applyFont="1" applyAlignment="1">
      <alignment horizontal="left"/>
    </xf>
    <xf numFmtId="0" fontId="2" fillId="0" borderId="1" xfId="0" applyFont="1" applyBorder="1" applyAlignment="1">
      <alignment horizontal="center" wrapText="1"/>
    </xf>
    <xf numFmtId="0" fontId="2" fillId="0" borderId="2" xfId="0" applyFont="1" applyBorder="1" applyAlignment="1">
      <alignment horizontal="center" wrapText="1"/>
    </xf>
    <xf numFmtId="0" fontId="3" fillId="0" borderId="2" xfId="0" applyFont="1" applyBorder="1" applyAlignment="1">
      <alignment horizontal="center" wrapText="1"/>
    </xf>
    <xf numFmtId="0" fontId="3" fillId="0" borderId="3" xfId="0" applyFont="1" applyBorder="1" applyAlignment="1">
      <alignment horizontal="left" vertical="top" wrapText="1"/>
    </xf>
    <xf numFmtId="0" fontId="3" fillId="0" borderId="4" xfId="0" applyFont="1" applyBorder="1" applyAlignment="1">
      <alignment horizontal="left" vertical="top" wrapText="1"/>
    </xf>
    <xf numFmtId="0" fontId="3" fillId="0" borderId="5" xfId="0" applyFont="1" applyBorder="1" applyAlignment="1">
      <alignment horizontal="left" vertical="top" wrapText="1"/>
    </xf>
    <xf numFmtId="0" fontId="1" fillId="0" borderId="7" xfId="0" applyFont="1" applyFill="1" applyBorder="1" applyAlignment="1">
      <alignment horizontal="center" wrapText="1"/>
    </xf>
    <xf numFmtId="0" fontId="0" fillId="0" borderId="6" xfId="0" applyBorder="1"/>
    <xf numFmtId="0" fontId="0" fillId="0" borderId="8" xfId="0" applyBorder="1"/>
    <xf numFmtId="0" fontId="4" fillId="0" borderId="0" xfId="0" applyFont="1" applyBorder="1" applyAlignment="1">
      <alignment horizontal="center"/>
    </xf>
    <xf numFmtId="0" fontId="6" fillId="0" borderId="0" xfId="0" applyFont="1" applyAlignment="1">
      <alignment horizontal="left"/>
    </xf>
    <xf numFmtId="0" fontId="3" fillId="0" borderId="9" xfId="0" applyFont="1" applyBorder="1" applyAlignment="1">
      <alignment horizontal="left" vertical="top" wrapText="1"/>
    </xf>
    <xf numFmtId="4" fontId="3" fillId="0" borderId="9" xfId="0" applyNumberFormat="1" applyFont="1" applyBorder="1" applyAlignment="1">
      <alignment horizontal="center" vertical="top" wrapText="1"/>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O21"/>
  <sheetViews>
    <sheetView tabSelected="1" zoomScale="70" zoomScaleNormal="70" workbookViewId="0">
      <pane xSplit="3" ySplit="1" topLeftCell="D2" activePane="bottomRight" state="frozen"/>
      <selection pane="topRight" activeCell="D1" sqref="D1"/>
      <selection pane="bottomLeft" activeCell="A4" sqref="A4"/>
      <selection pane="bottomRight" activeCell="L3" sqref="L3"/>
    </sheetView>
  </sheetViews>
  <sheetFormatPr defaultRowHeight="15"/>
  <cols>
    <col min="2" max="2" width="64.7109375" customWidth="1"/>
    <col min="3" max="3" width="16.28515625" customWidth="1"/>
    <col min="4" max="4" width="20" customWidth="1"/>
    <col min="5" max="5" width="17" customWidth="1"/>
    <col min="6" max="6" width="16.42578125" customWidth="1"/>
    <col min="7" max="7" width="18.42578125" customWidth="1"/>
    <col min="8" max="8" width="18.5703125" customWidth="1"/>
    <col min="9" max="9" width="24.5703125" customWidth="1"/>
    <col min="10" max="10" width="25.5703125" customWidth="1"/>
    <col min="11" max="11" width="32.85546875" customWidth="1"/>
    <col min="13" max="13" width="14.7109375" bestFit="1" customWidth="1"/>
    <col min="15" max="15" width="12" customWidth="1"/>
  </cols>
  <sheetData>
    <row r="1" spans="1:15" ht="40.5" customHeight="1">
      <c r="A1" s="18" t="s">
        <v>0</v>
      </c>
      <c r="B1" s="19"/>
      <c r="C1" s="19"/>
      <c r="D1" s="19"/>
      <c r="E1" s="19"/>
      <c r="F1" s="19"/>
      <c r="G1" s="19"/>
      <c r="H1" s="19"/>
      <c r="I1" s="19"/>
      <c r="J1" s="19"/>
      <c r="K1" s="20"/>
    </row>
    <row r="2" spans="1:15" ht="32.25" thickBot="1">
      <c r="A2" s="12" t="s">
        <v>1</v>
      </c>
      <c r="B2" s="13" t="s">
        <v>2</v>
      </c>
      <c r="C2" s="14" t="s">
        <v>3</v>
      </c>
      <c r="D2" s="13" t="s">
        <v>4</v>
      </c>
      <c r="E2" s="14" t="s">
        <v>5</v>
      </c>
      <c r="F2" s="14" t="s">
        <v>10</v>
      </c>
      <c r="G2" s="14" t="s">
        <v>21</v>
      </c>
      <c r="H2" s="14" t="s">
        <v>11</v>
      </c>
      <c r="I2" s="14" t="s">
        <v>12</v>
      </c>
      <c r="J2" s="13" t="s">
        <v>8</v>
      </c>
      <c r="K2" s="13" t="s">
        <v>6</v>
      </c>
    </row>
    <row r="3" spans="1:15" ht="109.5" customHeight="1" thickBot="1">
      <c r="A3" s="1">
        <v>1</v>
      </c>
      <c r="B3" s="2" t="s">
        <v>9</v>
      </c>
      <c r="C3" s="2" t="s">
        <v>20</v>
      </c>
      <c r="D3" s="3">
        <v>123.69</v>
      </c>
      <c r="E3" s="4">
        <v>22</v>
      </c>
      <c r="F3" s="4">
        <v>0</v>
      </c>
      <c r="G3" s="4">
        <v>22</v>
      </c>
      <c r="H3" s="4">
        <v>50</v>
      </c>
      <c r="I3" s="4">
        <v>22</v>
      </c>
      <c r="J3" s="4">
        <f>SUM(E3:I3)</f>
        <v>116</v>
      </c>
      <c r="K3" s="5">
        <f>J3*D3</f>
        <v>14348.039999999999</v>
      </c>
    </row>
    <row r="4" spans="1:15" ht="107.25" customHeight="1" thickBot="1">
      <c r="A4" s="1">
        <v>2</v>
      </c>
      <c r="B4" s="2" t="s">
        <v>13</v>
      </c>
      <c r="C4" s="2" t="s">
        <v>20</v>
      </c>
      <c r="D4" s="3">
        <v>83.57</v>
      </c>
      <c r="E4" s="4">
        <v>90</v>
      </c>
      <c r="F4" s="4">
        <v>0</v>
      </c>
      <c r="G4" s="4">
        <v>90</v>
      </c>
      <c r="H4" s="4">
        <v>250</v>
      </c>
      <c r="I4" s="4">
        <v>90</v>
      </c>
      <c r="J4" s="4">
        <f>SUM(E4:I4)</f>
        <v>520</v>
      </c>
      <c r="K4" s="5">
        <f>J4*D4</f>
        <v>43456.399999999994</v>
      </c>
    </row>
    <row r="5" spans="1:15" ht="198.75" customHeight="1" thickBot="1">
      <c r="A5" s="1">
        <v>3</v>
      </c>
      <c r="B5" s="2" t="s">
        <v>14</v>
      </c>
      <c r="C5" s="2" t="s">
        <v>20</v>
      </c>
      <c r="D5" s="5">
        <v>1594.02</v>
      </c>
      <c r="E5" s="4">
        <v>1</v>
      </c>
      <c r="F5" s="4">
        <v>1</v>
      </c>
      <c r="G5" s="4">
        <v>1</v>
      </c>
      <c r="H5" s="4">
        <v>2</v>
      </c>
      <c r="I5" s="4">
        <v>1</v>
      </c>
      <c r="J5" s="4">
        <f>SUM(E5:I5)</f>
        <v>6</v>
      </c>
      <c r="K5" s="5">
        <f>J5*D5</f>
        <v>9564.119999999999</v>
      </c>
    </row>
    <row r="6" spans="1:15" ht="105" customHeight="1" thickBot="1">
      <c r="A6" s="1">
        <v>4</v>
      </c>
      <c r="B6" s="2" t="s">
        <v>15</v>
      </c>
      <c r="C6" s="2" t="s">
        <v>20</v>
      </c>
      <c r="D6" s="5">
        <v>1063.32</v>
      </c>
      <c r="E6" s="3">
        <v>4</v>
      </c>
      <c r="F6" s="3">
        <v>2</v>
      </c>
      <c r="G6" s="3">
        <v>4</v>
      </c>
      <c r="H6" s="3">
        <v>5</v>
      </c>
      <c r="I6" s="3">
        <v>4</v>
      </c>
      <c r="J6" s="4">
        <f>SUM(E6:I6)</f>
        <v>19</v>
      </c>
      <c r="K6" s="5">
        <f>J6*D6</f>
        <v>20203.079999999998</v>
      </c>
    </row>
    <row r="7" spans="1:15" ht="84" customHeight="1" thickBot="1">
      <c r="A7" s="1">
        <v>5</v>
      </c>
      <c r="B7" s="2" t="s">
        <v>16</v>
      </c>
      <c r="C7" s="2" t="s">
        <v>20</v>
      </c>
      <c r="D7" s="5">
        <v>776.03</v>
      </c>
      <c r="E7" s="3">
        <v>1</v>
      </c>
      <c r="F7" s="3">
        <v>1</v>
      </c>
      <c r="G7" s="3">
        <v>1</v>
      </c>
      <c r="H7" s="3">
        <v>1</v>
      </c>
      <c r="I7" s="3">
        <v>1</v>
      </c>
      <c r="J7" s="4">
        <f>SUM(E7:I7)</f>
        <v>5</v>
      </c>
      <c r="K7" s="5">
        <f>J7*D7</f>
        <v>3880.1499999999996</v>
      </c>
    </row>
    <row r="8" spans="1:15" ht="194.25" customHeight="1" thickBot="1">
      <c r="A8" s="1">
        <v>6</v>
      </c>
      <c r="B8" s="2" t="s">
        <v>17</v>
      </c>
      <c r="C8" s="2" t="s">
        <v>20</v>
      </c>
      <c r="D8" s="5">
        <v>1029</v>
      </c>
      <c r="E8" s="4">
        <v>2</v>
      </c>
      <c r="F8" s="4">
        <v>0</v>
      </c>
      <c r="G8" s="4">
        <v>2</v>
      </c>
      <c r="H8" s="4">
        <v>0</v>
      </c>
      <c r="I8" s="4">
        <v>2</v>
      </c>
      <c r="J8" s="4">
        <f>SUM(E8:I8)</f>
        <v>6</v>
      </c>
      <c r="K8" s="5">
        <f>J8*D8</f>
        <v>6174</v>
      </c>
    </row>
    <row r="9" spans="1:15" ht="134.25" customHeight="1" thickBot="1">
      <c r="A9" s="1">
        <v>7</v>
      </c>
      <c r="B9" s="2" t="s">
        <v>18</v>
      </c>
      <c r="C9" s="2" t="s">
        <v>20</v>
      </c>
      <c r="D9" s="5">
        <v>1193.6300000000001</v>
      </c>
      <c r="E9" s="4">
        <v>1</v>
      </c>
      <c r="F9" s="4">
        <v>1</v>
      </c>
      <c r="G9" s="4">
        <v>1</v>
      </c>
      <c r="H9" s="4">
        <v>1</v>
      </c>
      <c r="I9" s="4">
        <v>1</v>
      </c>
      <c r="J9" s="4">
        <f>SUM(E9:I9)</f>
        <v>5</v>
      </c>
      <c r="K9" s="5">
        <f>J9*D9</f>
        <v>5968.1500000000005</v>
      </c>
    </row>
    <row r="10" spans="1:15" ht="135" customHeight="1" thickBot="1">
      <c r="A10" s="1">
        <v>8</v>
      </c>
      <c r="B10" s="2" t="s">
        <v>19</v>
      </c>
      <c r="C10" s="2" t="s">
        <v>20</v>
      </c>
      <c r="D10" s="3">
        <v>244.02</v>
      </c>
      <c r="E10" s="4">
        <v>2</v>
      </c>
      <c r="F10" s="4">
        <v>0</v>
      </c>
      <c r="G10" s="4">
        <v>2</v>
      </c>
      <c r="H10" s="4">
        <v>2</v>
      </c>
      <c r="I10" s="4">
        <v>2</v>
      </c>
      <c r="J10" s="4">
        <f>SUM(E10:I10)</f>
        <v>8</v>
      </c>
      <c r="K10" s="5">
        <f>J10*D10</f>
        <v>1952.16</v>
      </c>
    </row>
    <row r="11" spans="1:15" ht="16.5" thickBot="1">
      <c r="A11" s="15" t="s">
        <v>7</v>
      </c>
      <c r="B11" s="16"/>
      <c r="C11" s="16"/>
      <c r="D11" s="16"/>
      <c r="E11" s="17"/>
      <c r="F11" s="23"/>
      <c r="G11" s="23"/>
      <c r="H11" s="23"/>
      <c r="I11" s="23"/>
      <c r="J11" s="23"/>
      <c r="K11" s="24">
        <f>SUM(K3:K10)</f>
        <v>105546.09999999999</v>
      </c>
    </row>
    <row r="12" spans="1:15" ht="15.75">
      <c r="A12" s="6"/>
      <c r="B12" s="6"/>
      <c r="C12" s="6"/>
      <c r="D12" s="8"/>
      <c r="E12" s="8"/>
      <c r="F12" s="6"/>
      <c r="G12" s="6"/>
      <c r="H12" s="6"/>
      <c r="I12" s="6"/>
      <c r="J12" s="6"/>
      <c r="K12" s="6"/>
    </row>
    <row r="13" spans="1:15" ht="15.75">
      <c r="A13" s="6"/>
      <c r="B13" s="6"/>
      <c r="C13" s="6"/>
      <c r="D13" s="9"/>
      <c r="E13" s="9"/>
      <c r="F13" s="9"/>
      <c r="G13" s="9"/>
      <c r="H13" s="9"/>
      <c r="I13" s="9"/>
      <c r="J13" s="10"/>
      <c r="K13" s="10"/>
      <c r="L13" s="9"/>
      <c r="M13" s="9"/>
      <c r="N13" s="9"/>
      <c r="O13" s="9"/>
    </row>
    <row r="14" spans="1:15" ht="30" customHeight="1">
      <c r="A14" s="6"/>
      <c r="B14" s="6"/>
      <c r="C14" s="6"/>
      <c r="D14" s="22"/>
      <c r="E14" s="22"/>
      <c r="F14" s="22"/>
      <c r="G14" s="22"/>
      <c r="H14" s="22"/>
      <c r="I14" s="22"/>
      <c r="J14" s="22"/>
      <c r="K14" s="22"/>
      <c r="L14" s="11"/>
      <c r="M14" s="11"/>
      <c r="N14" s="11"/>
      <c r="O14" s="11"/>
    </row>
    <row r="15" spans="1:15" ht="20.25" customHeight="1">
      <c r="A15" s="6"/>
      <c r="B15" s="6"/>
      <c r="C15" s="6"/>
      <c r="D15" s="22"/>
      <c r="E15" s="22"/>
      <c r="F15" s="22"/>
      <c r="G15" s="22"/>
      <c r="H15" s="22"/>
      <c r="I15" s="22"/>
      <c r="J15" s="22"/>
      <c r="K15" s="22"/>
      <c r="L15" s="22"/>
      <c r="M15" s="11"/>
      <c r="N15" s="11"/>
      <c r="O15" s="11"/>
    </row>
    <row r="16" spans="1:15" ht="15.75">
      <c r="A16" s="6"/>
      <c r="B16" s="6"/>
      <c r="C16" s="6"/>
      <c r="D16" s="22"/>
      <c r="E16" s="22"/>
      <c r="F16" s="22"/>
      <c r="G16" s="22"/>
      <c r="H16" s="22"/>
      <c r="I16" s="22"/>
      <c r="J16" s="22"/>
      <c r="K16" s="22"/>
      <c r="L16" s="22"/>
      <c r="M16" s="11"/>
      <c r="N16" s="11"/>
      <c r="O16" s="11"/>
    </row>
    <row r="17" spans="1:15" ht="15.75">
      <c r="A17" s="6"/>
      <c r="B17" s="6"/>
      <c r="C17" s="6"/>
      <c r="D17" s="22"/>
      <c r="E17" s="22"/>
      <c r="F17" s="22"/>
      <c r="G17" s="22"/>
      <c r="H17" s="22"/>
      <c r="I17" s="22"/>
      <c r="J17" s="22"/>
      <c r="K17" s="22"/>
      <c r="L17" s="22"/>
      <c r="M17" s="11"/>
      <c r="N17" s="11"/>
      <c r="O17" s="11"/>
    </row>
    <row r="18" spans="1:15" ht="15.75">
      <c r="A18" s="6"/>
      <c r="B18" s="6"/>
      <c r="C18" s="6"/>
      <c r="D18" s="22"/>
      <c r="E18" s="22"/>
      <c r="F18" s="22"/>
      <c r="G18" s="22"/>
      <c r="H18" s="22"/>
      <c r="I18" s="22"/>
      <c r="J18" s="22"/>
      <c r="K18" s="22"/>
      <c r="L18" s="22"/>
      <c r="M18" s="22"/>
      <c r="N18" s="22"/>
      <c r="O18" s="22"/>
    </row>
    <row r="19" spans="1:15" ht="15.75">
      <c r="A19" s="6"/>
      <c r="B19" s="6"/>
      <c r="C19" s="6"/>
      <c r="D19" s="9"/>
      <c r="E19" s="9"/>
      <c r="F19" s="9"/>
      <c r="G19" s="9"/>
      <c r="H19" s="9"/>
      <c r="I19" s="9"/>
      <c r="J19" s="10"/>
      <c r="K19" s="10"/>
      <c r="L19" s="9"/>
      <c r="M19" s="9"/>
      <c r="N19" s="9"/>
      <c r="O19" s="9"/>
    </row>
    <row r="20" spans="1:15" ht="33.75" customHeight="1">
      <c r="A20" s="6"/>
      <c r="B20" s="6"/>
      <c r="C20" s="6"/>
      <c r="D20" s="6"/>
      <c r="E20" s="6"/>
      <c r="F20" s="6"/>
      <c r="G20" s="6"/>
      <c r="H20" s="6"/>
      <c r="I20" s="6"/>
      <c r="J20" s="7"/>
      <c r="K20" s="7"/>
    </row>
    <row r="21" spans="1:15" ht="15.75">
      <c r="A21" s="6"/>
      <c r="B21" s="6"/>
      <c r="C21" s="6"/>
      <c r="D21" s="6"/>
      <c r="E21" s="6"/>
      <c r="F21" s="6"/>
      <c r="G21" s="6"/>
      <c r="H21" s="6"/>
      <c r="I21" s="6"/>
      <c r="J21" s="21"/>
      <c r="K21" s="21"/>
    </row>
  </sheetData>
  <mergeCells count="8">
    <mergeCell ref="A11:E11"/>
    <mergeCell ref="A1:K1"/>
    <mergeCell ref="J21:K21"/>
    <mergeCell ref="D14:K14"/>
    <mergeCell ref="D15:L15"/>
    <mergeCell ref="D16:L16"/>
    <mergeCell ref="D17:L17"/>
    <mergeCell ref="D18:O18"/>
  </mergeCells>
  <pageMargins left="0.511811024" right="0.511811024" top="0.78740157499999996" bottom="0.78740157499999996" header="0.31496062000000002" footer="0.31496062000000002"/>
  <pageSetup paperSize="9" scale="44" orientation="landscape" horizontalDpi="4294967295" verticalDpi="0" r:id="rId1"/>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511811024" right="0.511811024" top="0.78740157499999996" bottom="0.78740157499999996" header="0.31496062000000002" footer="0.31496062000000002"/>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511811024" right="0.511811024" top="0.78740157499999996" bottom="0.78740157499999996" header="0.31496062000000002" footer="0.3149606200000000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3</vt:i4>
      </vt:variant>
      <vt:variant>
        <vt:lpstr>Intervalos nomeados</vt:lpstr>
      </vt:variant>
      <vt:variant>
        <vt:i4>1</vt:i4>
      </vt:variant>
    </vt:vector>
  </HeadingPairs>
  <TitlesOfParts>
    <vt:vector size="4" baseType="lpstr">
      <vt:lpstr>Plan1</vt:lpstr>
      <vt:lpstr>Plan2</vt:lpstr>
      <vt:lpstr>Plan3</vt:lpstr>
      <vt:lpstr>Plan1!Area_de_impressao</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dorado</dc:creator>
  <cp:lastModifiedBy>holocheski</cp:lastModifiedBy>
  <cp:lastPrinted>2015-08-19T14:38:43Z</cp:lastPrinted>
  <dcterms:created xsi:type="dcterms:W3CDTF">2014-08-21T18:06:43Z</dcterms:created>
  <dcterms:modified xsi:type="dcterms:W3CDTF">2015-08-19T14:45:03Z</dcterms:modified>
</cp:coreProperties>
</file>